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13_ncr:1_{16BB4158-9C79-4661-B193-6BA730C58517}"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Sheet1!$A$1:$H$31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 l="1"/>
  <c r="F24" i="1"/>
  <c r="F23" i="1"/>
  <c r="F20" i="1"/>
  <c r="F19" i="1"/>
  <c r="F15" i="1"/>
  <c r="F16" i="1"/>
  <c r="F18" i="1"/>
  <c r="F14" i="1"/>
</calcChain>
</file>

<file path=xl/sharedStrings.xml><?xml version="1.0" encoding="utf-8"?>
<sst xmlns="http://schemas.openxmlformats.org/spreadsheetml/2006/main" count="67" uniqueCount="55">
  <si>
    <t>MIEF日本語学習教材注文書</t>
    <rPh sb="4" eb="7">
      <t>ニホンゴ</t>
    </rPh>
    <rPh sb="7" eb="9">
      <t>ガクシュウ</t>
    </rPh>
    <rPh sb="9" eb="11">
      <t>キョウザイ</t>
    </rPh>
    <rPh sb="11" eb="13">
      <t>チュウモン</t>
    </rPh>
    <rPh sb="13" eb="14">
      <t>ショ</t>
    </rPh>
    <phoneticPr fontId="1"/>
  </si>
  <si>
    <t>※メール・ファクスまたは郵送等でお送りください。</t>
    <rPh sb="12" eb="14">
      <t>ユウソウ</t>
    </rPh>
    <rPh sb="14" eb="15">
      <t>トウ</t>
    </rPh>
    <rPh sb="17" eb="18">
      <t>オク</t>
    </rPh>
    <phoneticPr fontId="1"/>
  </si>
  <si>
    <t>注文日：　　　　年　　　　月　　　　日　　</t>
    <rPh sb="0" eb="3">
      <t>チュウモンビ</t>
    </rPh>
    <rPh sb="8" eb="9">
      <t>ネン</t>
    </rPh>
    <rPh sb="13" eb="14">
      <t>ガツ</t>
    </rPh>
    <rPh sb="18" eb="19">
      <t>ニチ</t>
    </rPh>
    <phoneticPr fontId="1"/>
  </si>
  <si>
    <t>ふりがな</t>
    <phoneticPr fontId="1"/>
  </si>
  <si>
    <t>注文者
氏名　　</t>
    <rPh sb="0" eb="2">
      <t>チュウモン</t>
    </rPh>
    <rPh sb="2" eb="3">
      <t>シャ</t>
    </rPh>
    <rPh sb="4" eb="6">
      <t>シメイ</t>
    </rPh>
    <phoneticPr fontId="1"/>
  </si>
  <si>
    <t>団体名/
所属先</t>
    <rPh sb="0" eb="2">
      <t>ダンタイ</t>
    </rPh>
    <rPh sb="2" eb="3">
      <t>メイ</t>
    </rPh>
    <rPh sb="5" eb="7">
      <t>ショゾク</t>
    </rPh>
    <rPh sb="7" eb="8">
      <t>サキ</t>
    </rPh>
    <phoneticPr fontId="1"/>
  </si>
  <si>
    <t>連絡先</t>
    <rPh sb="0" eb="2">
      <t>レンラク</t>
    </rPh>
    <rPh sb="2" eb="3">
      <t>サキ</t>
    </rPh>
    <phoneticPr fontId="1"/>
  </si>
  <si>
    <t>TEL：　　　　　　　　　　　　　　　　　　</t>
    <phoneticPr fontId="1"/>
  </si>
  <si>
    <t>FAX：</t>
    <phoneticPr fontId="1"/>
  </si>
  <si>
    <t>住所
（送付先）</t>
    <rPh sb="0" eb="2">
      <t>ジュウショ</t>
    </rPh>
    <rPh sb="4" eb="7">
      <t>ソウフサキ</t>
    </rPh>
    <phoneticPr fontId="1"/>
  </si>
  <si>
    <r>
      <t xml:space="preserve">〒　　　　－
</t>
    </r>
    <r>
      <rPr>
        <sz val="11"/>
        <color theme="1"/>
        <rFont val="ＭＳ Ｐゴシック"/>
        <family val="3"/>
        <charset val="128"/>
        <scheme val="minor"/>
      </rPr>
      <t xml:space="preserve">
</t>
    </r>
    <phoneticPr fontId="1"/>
  </si>
  <si>
    <t>E-Mail：</t>
    <phoneticPr fontId="1"/>
  </si>
  <si>
    <t>受取方法</t>
    <rPh sb="0" eb="2">
      <t>ウケトリ</t>
    </rPh>
    <rPh sb="2" eb="4">
      <t>ホウホウ</t>
    </rPh>
    <phoneticPr fontId="1"/>
  </si>
  <si>
    <t>　（　　　）MIEF事務所に来訪して受取　⇒　希望日時（　　　　　　　　　　　　）　</t>
    <rPh sb="18" eb="20">
      <t>ウケトリ</t>
    </rPh>
    <rPh sb="23" eb="25">
      <t>キボウ</t>
    </rPh>
    <rPh sb="25" eb="27">
      <t>ニチジ</t>
    </rPh>
    <phoneticPr fontId="1"/>
  </si>
  <si>
    <t>※上記住所は　（　自宅　／　所属先　）　☜　どちらかに〇をつける</t>
    <phoneticPr fontId="1"/>
  </si>
  <si>
    <t>　（　　　）宅急便※送料着払い</t>
    <rPh sb="6" eb="9">
      <t>タッキュウビン</t>
    </rPh>
    <rPh sb="10" eb="12">
      <t>ソウリョウ</t>
    </rPh>
    <rPh sb="12" eb="14">
      <t>チャクバラ</t>
    </rPh>
    <phoneticPr fontId="1"/>
  </si>
  <si>
    <t>Q:（公財）三重県国際交流財団の賛助会員ですか？</t>
    <rPh sb="3" eb="4">
      <t>コウ</t>
    </rPh>
    <rPh sb="4" eb="5">
      <t>ザイ</t>
    </rPh>
    <rPh sb="6" eb="9">
      <t>ミエケン</t>
    </rPh>
    <rPh sb="9" eb="11">
      <t>コクサイ</t>
    </rPh>
    <rPh sb="11" eb="13">
      <t>コウリュウ</t>
    </rPh>
    <rPh sb="13" eb="15">
      <t>ザイダン</t>
    </rPh>
    <rPh sb="16" eb="18">
      <t>サンジョ</t>
    </rPh>
    <rPh sb="18" eb="20">
      <t>カイイン</t>
    </rPh>
    <phoneticPr fontId="1"/>
  </si>
  <si>
    <t>□はい　　　　　     　　　　　　□いいえ</t>
    <phoneticPr fontId="1"/>
  </si>
  <si>
    <t>備考</t>
    <rPh sb="0" eb="2">
      <t>ビコウ</t>
    </rPh>
    <phoneticPr fontId="1"/>
  </si>
  <si>
    <t>※振込人名やご希望の請求書、領収書の宛名が上記注文者と異なる場合はこちらに具体的にご記入ください。</t>
    <rPh sb="1" eb="3">
      <t>フリコミ</t>
    </rPh>
    <rPh sb="3" eb="4">
      <t>ニン</t>
    </rPh>
    <rPh sb="4" eb="5">
      <t>メイ</t>
    </rPh>
    <rPh sb="7" eb="9">
      <t>キボウ</t>
    </rPh>
    <rPh sb="10" eb="13">
      <t>セイキュウショ</t>
    </rPh>
    <rPh sb="14" eb="17">
      <t>リョウシュウショ</t>
    </rPh>
    <rPh sb="18" eb="20">
      <t>アテナ</t>
    </rPh>
    <rPh sb="21" eb="23">
      <t>ジョウキ</t>
    </rPh>
    <rPh sb="23" eb="25">
      <t>チュウモン</t>
    </rPh>
    <rPh sb="25" eb="26">
      <t>シャ</t>
    </rPh>
    <rPh sb="27" eb="28">
      <t>コト</t>
    </rPh>
    <rPh sb="30" eb="32">
      <t>バアイ</t>
    </rPh>
    <rPh sb="37" eb="40">
      <t>グタイテキ</t>
    </rPh>
    <rPh sb="42" eb="44">
      <t>キニュウ</t>
    </rPh>
    <phoneticPr fontId="1"/>
  </si>
  <si>
    <t>教材名</t>
    <rPh sb="0" eb="2">
      <t>キョウザイ</t>
    </rPh>
    <rPh sb="2" eb="3">
      <t>メイ</t>
    </rPh>
    <phoneticPr fontId="1"/>
  </si>
  <si>
    <t>表紙色</t>
    <rPh sb="0" eb="2">
      <t>ヒョウシ</t>
    </rPh>
    <rPh sb="2" eb="3">
      <t>イロ</t>
    </rPh>
    <phoneticPr fontId="1"/>
  </si>
  <si>
    <t>部数</t>
    <rPh sb="0" eb="2">
      <t>ブスウ</t>
    </rPh>
    <phoneticPr fontId="1"/>
  </si>
  <si>
    <t>価格（税込）</t>
    <rPh sb="0" eb="2">
      <t>カカク</t>
    </rPh>
    <rPh sb="3" eb="5">
      <t>ゼイコ</t>
    </rPh>
    <phoneticPr fontId="1"/>
  </si>
  <si>
    <t>小計</t>
    <rPh sb="0" eb="1">
      <t>ショウ</t>
    </rPh>
    <rPh sb="1" eb="2">
      <t>ケイ</t>
    </rPh>
    <phoneticPr fontId="1"/>
  </si>
  <si>
    <t>一般</t>
    <rPh sb="0" eb="2">
      <t>イッパン</t>
    </rPh>
    <phoneticPr fontId="1"/>
  </si>
  <si>
    <t>賛助会員
10％割引</t>
    <rPh sb="0" eb="2">
      <t>サンジョ</t>
    </rPh>
    <rPh sb="2" eb="4">
      <t>カイイン</t>
    </rPh>
    <rPh sb="8" eb="10">
      <t>ワリビキ</t>
    </rPh>
    <phoneticPr fontId="1"/>
  </si>
  <si>
    <t>黄色</t>
    <rPh sb="0" eb="2">
      <t>キイロ</t>
    </rPh>
    <phoneticPr fontId="1"/>
  </si>
  <si>
    <t>無償</t>
    <rPh sb="0" eb="2">
      <t>ムショウ</t>
    </rPh>
    <phoneticPr fontId="1"/>
  </si>
  <si>
    <t>紫</t>
    <rPh sb="0" eb="1">
      <t>ムラサキ</t>
    </rPh>
    <phoneticPr fontId="1"/>
  </si>
  <si>
    <r>
      <t xml:space="preserve">新版　みえこさんのにほんご　れんしゅうちょう１（冊子＋CD）
CDが不要な方はこちらにチェック　□ </t>
    </r>
    <r>
      <rPr>
        <sz val="8"/>
        <color theme="1"/>
        <rFont val="ＭＳ Ｐゴシック"/>
        <family val="3"/>
        <charset val="128"/>
        <scheme val="minor"/>
      </rPr>
      <t>※CDは在庫がなくなり次第絶版</t>
    </r>
    <rPh sb="24" eb="26">
      <t>サッシ</t>
    </rPh>
    <phoneticPr fontId="1"/>
  </si>
  <si>
    <t>緑</t>
    <rPh sb="0" eb="1">
      <t>ミドリ</t>
    </rPh>
    <phoneticPr fontId="1"/>
  </si>
  <si>
    <t>新版　みえこさんのにほんご　れんしゅうちょう１　CDのみ</t>
    <phoneticPr fontId="1"/>
  </si>
  <si>
    <t>新版　みえこさんのにほんご　れんしゅうちょう２</t>
    <phoneticPr fontId="1"/>
  </si>
  <si>
    <t>オレンジ</t>
    <phoneticPr fontId="1"/>
  </si>
  <si>
    <t>解答は、MIEFサイト内の電子データをご利用ください。
http://www.mief.or.jp/jp/mief_kyozai.html</t>
    <rPh sb="0" eb="2">
      <t>カイトウ</t>
    </rPh>
    <rPh sb="11" eb="12">
      <t>ナイ</t>
    </rPh>
    <rPh sb="13" eb="15">
      <t>デンシ</t>
    </rPh>
    <rPh sb="20" eb="22">
      <t>リヨウ</t>
    </rPh>
    <phoneticPr fontId="1"/>
  </si>
  <si>
    <t>新版　みえこさんのにほんご　指導のアクセス</t>
    <rPh sb="0" eb="1">
      <t>シン</t>
    </rPh>
    <rPh sb="1" eb="2">
      <t>ハン</t>
    </rPh>
    <rPh sb="14" eb="16">
      <t>シドウ</t>
    </rPh>
    <phoneticPr fontId="1"/>
  </si>
  <si>
    <t>濃い黄色</t>
    <rPh sb="0" eb="1">
      <t>コ</t>
    </rPh>
    <rPh sb="2" eb="4">
      <t>キイロ</t>
    </rPh>
    <phoneticPr fontId="1"/>
  </si>
  <si>
    <t>新版　続みえこさんの日本語　指導のアクセス</t>
    <rPh sb="0" eb="1">
      <t>シン</t>
    </rPh>
    <rPh sb="1" eb="2">
      <t>ハン</t>
    </rPh>
    <rPh sb="3" eb="4">
      <t>ゾク</t>
    </rPh>
    <rPh sb="10" eb="13">
      <t>ニホンゴ</t>
    </rPh>
    <rPh sb="14" eb="16">
      <t>シドウ</t>
    </rPh>
    <phoneticPr fontId="1"/>
  </si>
  <si>
    <t>ピンク</t>
    <phoneticPr fontId="1"/>
  </si>
  <si>
    <t>どこでもだれでも日本語指導　『日本語指導の基礎』DVD</t>
    <rPh sb="8" eb="11">
      <t>ニホンゴ</t>
    </rPh>
    <rPh sb="11" eb="13">
      <t>シドウ</t>
    </rPh>
    <phoneticPr fontId="1"/>
  </si>
  <si>
    <t>みえこさんのにほんご　名詞の絵カード１００（☆）</t>
    <rPh sb="11" eb="13">
      <t>メイシ</t>
    </rPh>
    <rPh sb="14" eb="15">
      <t>エ</t>
    </rPh>
    <phoneticPr fontId="1"/>
  </si>
  <si>
    <t>※</t>
    <phoneticPr fontId="1"/>
  </si>
  <si>
    <t>動詞の絵カード１００</t>
    <rPh sb="0" eb="2">
      <t>ドウシ</t>
    </rPh>
    <rPh sb="3" eb="4">
      <t>エ</t>
    </rPh>
    <phoneticPr fontId="1"/>
  </si>
  <si>
    <t>形容詞の絵カード５０</t>
    <rPh sb="0" eb="3">
      <t>ケイヨウシ</t>
    </rPh>
    <rPh sb="4" eb="5">
      <t>エ</t>
    </rPh>
    <phoneticPr fontId="1"/>
  </si>
  <si>
    <t>日本昔話　こっぱ天狗（スペイン語版）</t>
    <phoneticPr fontId="1"/>
  </si>
  <si>
    <t>日本昔話　カエルの目はどこについている（スペイン語版）</t>
    <phoneticPr fontId="1"/>
  </si>
  <si>
    <t>紙芝居「だんだらぼっち」　（4か国語対訳付き、Ａ３サイズ）</t>
    <rPh sb="0" eb="3">
      <t>カミシバイ</t>
    </rPh>
    <rPh sb="16" eb="18">
      <t>コクゴ</t>
    </rPh>
    <rPh sb="18" eb="20">
      <t>タイヤク</t>
    </rPh>
    <rPh sb="20" eb="21">
      <t>ツ</t>
    </rPh>
    <phoneticPr fontId="1"/>
  </si>
  <si>
    <t>日本語学習で未来を描く～高校生版みえこさんの日本語ワークシート～</t>
    <rPh sb="0" eb="2">
      <t>ニホン</t>
    </rPh>
    <rPh sb="2" eb="3">
      <t>ゴ</t>
    </rPh>
    <rPh sb="3" eb="5">
      <t>ガクシュウ</t>
    </rPh>
    <rPh sb="6" eb="8">
      <t>ミライ</t>
    </rPh>
    <rPh sb="9" eb="10">
      <t>エガ</t>
    </rPh>
    <rPh sb="12" eb="15">
      <t>コウコウセイ</t>
    </rPh>
    <rPh sb="15" eb="16">
      <t>バン</t>
    </rPh>
    <rPh sb="22" eb="25">
      <t>ニホンゴ</t>
    </rPh>
    <phoneticPr fontId="1"/>
  </si>
  <si>
    <t>水色</t>
    <rPh sb="0" eb="2">
      <t>ミズイロ</t>
    </rPh>
    <phoneticPr fontId="1"/>
  </si>
  <si>
    <t>合　　　計　（　税　込　）</t>
    <rPh sb="0" eb="1">
      <t>ア</t>
    </rPh>
    <rPh sb="4" eb="5">
      <t>ケイ</t>
    </rPh>
    <rPh sb="8" eb="9">
      <t>ゼイ</t>
    </rPh>
    <rPh sb="10" eb="11">
      <t>コミ</t>
    </rPh>
    <phoneticPr fontId="1"/>
  </si>
  <si>
    <t>※印の教材につきましては、県内公立教育機関等には1機関／団体につき、1部ずつのご提供とさせていただきます。
☆「みえこさんのにほんご　名詞の絵カード１００」は旧版「絵カード」の新装版です。別添単語リストのみ、改訂しました。新しい単語リストはMIEFのHPよりダウンロードできます。</t>
    <rPh sb="13" eb="15">
      <t>ケンナイ</t>
    </rPh>
    <rPh sb="15" eb="17">
      <t>コウリツ</t>
    </rPh>
    <rPh sb="17" eb="19">
      <t>キョウイク</t>
    </rPh>
    <rPh sb="19" eb="21">
      <t>キカン</t>
    </rPh>
    <rPh sb="21" eb="22">
      <t>トウ</t>
    </rPh>
    <rPh sb="28" eb="30">
      <t>ダンタイ</t>
    </rPh>
    <rPh sb="104" eb="106">
      <t>カイテイ</t>
    </rPh>
    <phoneticPr fontId="1"/>
  </si>
  <si>
    <t>第3版　続みえこさんの日本語</t>
    <rPh sb="0" eb="1">
      <t>ダイ</t>
    </rPh>
    <rPh sb="2" eb="3">
      <t>パン</t>
    </rPh>
    <rPh sb="4" eb="5">
      <t>ゾク</t>
    </rPh>
    <rPh sb="11" eb="14">
      <t>ニホンゴ</t>
    </rPh>
    <phoneticPr fontId="1"/>
  </si>
  <si>
    <t>はじめての多言語読み聞かせハンドブック</t>
    <rPh sb="5" eb="8">
      <t>タゲンゴ</t>
    </rPh>
    <rPh sb="8" eb="9">
      <t>ヨ</t>
    </rPh>
    <rPh sb="10" eb="11">
      <t>キ</t>
    </rPh>
    <phoneticPr fontId="1"/>
  </si>
  <si>
    <t>第3版　みえこさんのにほんご</t>
    <rPh sb="0" eb="1">
      <t>ダイ</t>
    </rPh>
    <rPh sb="2" eb="3">
      <t>パン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</si>
</sst>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Red]&quot;¥&quot;#,##0"/>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2"/>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6"/>
      <color theme="1"/>
      <name val="HGP創英角ｺﾞｼｯｸUB"/>
      <family val="3"/>
      <charset val="128"/>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aj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8"/>
      <name val="ＭＳ Ｐゴシック"/>
      <family val="3"/>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176" fontId="3" fillId="2" borderId="12" xfId="0" applyNumberFormat="1" applyFont="1" applyFill="1" applyBorder="1">
      <alignment vertical="center"/>
    </xf>
    <xf numFmtId="176" fontId="3" fillId="2" borderId="13" xfId="0" applyNumberFormat="1" applyFont="1" applyFill="1" applyBorder="1">
      <alignment vertical="center"/>
    </xf>
    <xf numFmtId="176" fontId="3" fillId="2" borderId="10" xfId="0" applyNumberFormat="1" applyFont="1" applyFill="1" applyBorder="1">
      <alignment vertical="center"/>
    </xf>
    <xf numFmtId="176" fontId="3" fillId="2" borderId="11" xfId="0" applyNumberFormat="1" applyFont="1" applyFill="1" applyBorder="1">
      <alignment vertical="center"/>
    </xf>
    <xf numFmtId="0" fontId="3" fillId="2" borderId="1" xfId="0" applyFont="1" applyFill="1" applyBorder="1">
      <alignment vertical="center"/>
    </xf>
    <xf numFmtId="0" fontId="2" fillId="2" borderId="3" xfId="0" applyFont="1" applyFill="1" applyBorder="1" applyAlignment="1">
      <alignment horizontal="center" vertical="center"/>
    </xf>
    <xf numFmtId="0" fontId="3" fillId="2" borderId="4" xfId="0" applyFont="1" applyFill="1" applyBorder="1">
      <alignment vertical="center"/>
    </xf>
    <xf numFmtId="0" fontId="6" fillId="2" borderId="13" xfId="0" applyFont="1" applyFill="1" applyBorder="1">
      <alignment vertical="center"/>
    </xf>
    <xf numFmtId="0" fontId="8" fillId="2" borderId="1" xfId="0" applyFont="1" applyFill="1" applyBorder="1" applyAlignment="1">
      <alignment horizontal="center" vertical="center"/>
    </xf>
    <xf numFmtId="0" fontId="0" fillId="0" borderId="25" xfId="0" applyBorder="1">
      <alignment vertical="center"/>
    </xf>
    <xf numFmtId="0" fontId="3" fillId="2" borderId="0" xfId="0" applyFont="1" applyFill="1">
      <alignment vertical="center"/>
    </xf>
    <xf numFmtId="0" fontId="12" fillId="0" borderId="26" xfId="0" applyFont="1" applyBorder="1" applyAlignment="1">
      <alignment horizontal="center" vertical="center" wrapText="1"/>
    </xf>
    <xf numFmtId="0" fontId="13" fillId="0" borderId="27" xfId="0" applyFont="1" applyBorder="1">
      <alignment vertical="center"/>
    </xf>
    <xf numFmtId="0" fontId="13" fillId="0" borderId="26" xfId="0" applyFont="1" applyBorder="1" applyAlignment="1">
      <alignment horizontal="center" vertical="center" wrapText="1"/>
    </xf>
    <xf numFmtId="0" fontId="10" fillId="0" borderId="24" xfId="0" applyFont="1" applyBorder="1" applyAlignment="1">
      <alignment horizontal="center" vertical="center"/>
    </xf>
    <xf numFmtId="0" fontId="11" fillId="0" borderId="25" xfId="0" applyFont="1" applyBorder="1">
      <alignment vertical="center"/>
    </xf>
    <xf numFmtId="0" fontId="11" fillId="0" borderId="24" xfId="0" applyFont="1" applyBorder="1" applyAlignment="1">
      <alignment horizontal="center" vertical="center"/>
    </xf>
    <xf numFmtId="0" fontId="12" fillId="0" borderId="34" xfId="0" applyFont="1" applyBorder="1" applyAlignment="1">
      <alignment horizontal="center" vertical="center"/>
    </xf>
    <xf numFmtId="0" fontId="17"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lignment vertical="center"/>
    </xf>
    <xf numFmtId="0" fontId="15" fillId="2" borderId="1"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28"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18" fillId="2" borderId="13" xfId="0" applyFont="1" applyFill="1" applyBorder="1">
      <alignment vertical="center"/>
    </xf>
    <xf numFmtId="0" fontId="0" fillId="0" borderId="17" xfId="0" applyBorder="1" applyAlignment="1">
      <alignment horizontal="left" vertical="center" wrapText="1"/>
    </xf>
    <xf numFmtId="0" fontId="2" fillId="0" borderId="40" xfId="0" applyFont="1" applyBorder="1" applyAlignment="1">
      <alignment vertical="top" wrapText="1"/>
    </xf>
    <xf numFmtId="0" fontId="3" fillId="0" borderId="35" xfId="0" applyFont="1" applyBorder="1" applyAlignment="1">
      <alignment vertical="top"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wrapText="1"/>
    </xf>
    <xf numFmtId="0" fontId="2" fillId="2" borderId="10" xfId="0" applyFont="1" applyFill="1" applyBorder="1" applyAlignment="1">
      <alignment horizontal="center" vertical="center"/>
    </xf>
    <xf numFmtId="0" fontId="3" fillId="2" borderId="2" xfId="0" applyFont="1" applyFill="1" applyBorder="1" applyAlignment="1">
      <alignment vertical="center" wrapText="1"/>
    </xf>
    <xf numFmtId="0" fontId="0" fillId="2" borderId="2" xfId="0" applyFill="1" applyBorder="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lignment vertical="center"/>
    </xf>
    <xf numFmtId="0" fontId="3" fillId="2" borderId="11" xfId="0" applyFont="1" applyFill="1" applyBorder="1">
      <alignment vertical="center"/>
    </xf>
    <xf numFmtId="0" fontId="3" fillId="2" borderId="1" xfId="0" applyFont="1" applyFill="1" applyBorder="1" applyAlignment="1">
      <alignment vertical="center" wrapText="1"/>
    </xf>
    <xf numFmtId="0" fontId="19" fillId="2" borderId="13" xfId="0" applyFont="1" applyFill="1" applyBorder="1" applyAlignment="1">
      <alignment vertical="center" wrapText="1"/>
    </xf>
    <xf numFmtId="0" fontId="3" fillId="2" borderId="13" xfId="0" applyFont="1" applyFill="1" applyBorder="1">
      <alignment vertical="center"/>
    </xf>
    <xf numFmtId="0" fontId="8" fillId="2" borderId="36" xfId="0" applyFont="1" applyFill="1" applyBorder="1" applyAlignment="1">
      <alignment horizontal="center" vertical="center"/>
    </xf>
    <xf numFmtId="176" fontId="3" fillId="2" borderId="12" xfId="0" applyNumberFormat="1" applyFont="1" applyFill="1" applyBorder="1" applyAlignment="1">
      <alignment horizontal="right" vertical="center"/>
    </xf>
    <xf numFmtId="176" fontId="3" fillId="2" borderId="37" xfId="0" applyNumberFormat="1" applyFont="1" applyFill="1" applyBorder="1" applyAlignment="1">
      <alignment horizontal="right" vertical="center"/>
    </xf>
    <xf numFmtId="0" fontId="16" fillId="2" borderId="1" xfId="0" applyFont="1" applyFill="1" applyBorder="1">
      <alignment vertical="center"/>
    </xf>
    <xf numFmtId="0" fontId="16" fillId="2" borderId="13" xfId="0" applyFont="1" applyFill="1" applyBorder="1">
      <alignment vertical="center"/>
    </xf>
    <xf numFmtId="0" fontId="8" fillId="2" borderId="1" xfId="0" applyFont="1" applyFill="1" applyBorder="1" applyAlignment="1">
      <alignment vertical="center" shrinkToFit="1"/>
    </xf>
    <xf numFmtId="0" fontId="2" fillId="2" borderId="1" xfId="0" applyFont="1" applyFill="1" applyBorder="1" applyAlignment="1">
      <alignment horizontal="center" vertical="center"/>
    </xf>
    <xf numFmtId="0" fontId="13" fillId="0" borderId="0" xfId="0" applyFont="1" applyAlignment="1">
      <alignment horizontal="left" vertical="center" wrapText="1"/>
    </xf>
    <xf numFmtId="0" fontId="9" fillId="0" borderId="0" xfId="0" applyFont="1" applyAlignment="1">
      <alignment horizontal="center" vertical="center"/>
    </xf>
    <xf numFmtId="0" fontId="2" fillId="2" borderId="7" xfId="0" applyFont="1" applyFill="1" applyBorder="1" applyAlignment="1">
      <alignment horizontal="center" vertical="center"/>
    </xf>
    <xf numFmtId="0" fontId="2"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6" xfId="0" applyFont="1" applyFill="1" applyBorder="1" applyAlignment="1">
      <alignment horizontal="center" vertical="center"/>
    </xf>
    <xf numFmtId="176" fontId="16" fillId="2" borderId="12" xfId="0" applyNumberFormat="1" applyFont="1" applyFill="1" applyBorder="1" applyAlignment="1">
      <alignment horizontal="center" vertical="center"/>
    </xf>
    <xf numFmtId="176" fontId="16" fillId="2" borderId="13" xfId="0" applyNumberFormat="1" applyFont="1" applyFill="1"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12" fillId="0" borderId="7" xfId="0" applyFont="1" applyBorder="1" applyAlignment="1">
      <alignment horizontal="center" vertical="center"/>
    </xf>
    <xf numFmtId="0" fontId="13" fillId="0" borderId="18" xfId="0" applyFont="1" applyBorder="1" applyAlignment="1">
      <alignment horizontal="center" vertical="center"/>
    </xf>
    <xf numFmtId="0" fontId="0" fillId="0" borderId="32" xfId="0" applyBorder="1" applyAlignment="1">
      <alignment horizontal="left" vertical="center"/>
    </xf>
    <xf numFmtId="0" fontId="0" fillId="0" borderId="15" xfId="0" applyBorder="1" applyAlignment="1">
      <alignment horizontal="left" vertical="center"/>
    </xf>
    <xf numFmtId="0" fontId="0" fillId="0" borderId="28" xfId="0" applyBorder="1" applyAlignment="1">
      <alignment horizontal="left" vertical="center"/>
    </xf>
    <xf numFmtId="0" fontId="0" fillId="0" borderId="31" xfId="0" applyBorder="1" applyAlignment="1">
      <alignment horizontal="left" vertical="center"/>
    </xf>
    <xf numFmtId="0" fontId="13" fillId="0" borderId="32" xfId="0" applyFont="1" applyBorder="1" applyAlignment="1">
      <alignment horizontal="left" vertical="top"/>
    </xf>
    <xf numFmtId="0" fontId="13" fillId="0" borderId="33" xfId="0" applyFont="1" applyBorder="1" applyAlignment="1">
      <alignment horizontal="left" vertical="top"/>
    </xf>
    <xf numFmtId="0" fontId="5" fillId="2" borderId="9" xfId="0" applyFont="1" applyFill="1" applyBorder="1" applyAlignment="1">
      <alignment horizontal="center" vertical="center"/>
    </xf>
    <xf numFmtId="0" fontId="5" fillId="2" borderId="17" xfId="0" applyFont="1" applyFill="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4" xfId="0" applyFont="1" applyBorder="1" applyAlignment="1">
      <alignment horizontal="center" vertical="center" wrapText="1"/>
    </xf>
    <xf numFmtId="0" fontId="0" fillId="0" borderId="14" xfId="0" applyBorder="1" applyAlignment="1">
      <alignment horizontal="left" vertical="center"/>
    </xf>
    <xf numFmtId="176" fontId="3" fillId="2" borderId="12" xfId="0" applyNumberFormat="1" applyFont="1" applyFill="1" applyBorder="1" applyAlignment="1">
      <alignment horizontal="center" vertical="center"/>
    </xf>
    <xf numFmtId="176" fontId="3" fillId="2" borderId="13"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6" fontId="3" fillId="2" borderId="43" xfId="0" applyNumberFormat="1" applyFont="1" applyFill="1" applyBorder="1" applyAlignment="1">
      <alignment horizontal="center" vertical="center"/>
    </xf>
    <xf numFmtId="176" fontId="3" fillId="2" borderId="37" xfId="0" applyNumberFormat="1"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14" fillId="0" borderId="15" xfId="0" applyFont="1" applyBorder="1" applyAlignment="1">
      <alignment horizontal="left" vertical="center"/>
    </xf>
    <xf numFmtId="0" fontId="5" fillId="2" borderId="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7" fillId="0" borderId="15" xfId="0" applyFont="1" applyBorder="1" applyAlignment="1">
      <alignment horizontal="right" vertical="center"/>
    </xf>
    <xf numFmtId="0" fontId="13" fillId="0" borderId="41" xfId="0" applyFont="1" applyBorder="1" applyAlignment="1">
      <alignment horizontal="center" vertical="center"/>
    </xf>
    <xf numFmtId="0" fontId="13" fillId="0" borderId="14" xfId="0" applyFont="1" applyBorder="1" applyAlignment="1">
      <alignment horizontal="center" vertical="center"/>
    </xf>
    <xf numFmtId="0" fontId="0" fillId="0" borderId="4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42" xfId="0" applyBorder="1" applyAlignment="1">
      <alignment horizontal="left" vertical="center" wrapText="1"/>
    </xf>
    <xf numFmtId="0" fontId="0" fillId="0" borderId="29" xfId="0" applyBorder="1" applyAlignment="1">
      <alignment horizontal="left" vertical="center" wrapText="1"/>
    </xf>
    <xf numFmtId="0" fontId="0" fillId="0" borderId="22" xfId="0" applyBorder="1" applyAlignment="1">
      <alignment horizontal="left" vertical="center"/>
    </xf>
  </cellXfs>
  <cellStyles count="1">
    <cellStyle name="標準" xfId="0" builtinId="0"/>
  </cellStyles>
  <dxfs count="0"/>
  <tableStyles count="0" defaultTableStyle="TableStyleMedium2" defaultPivotStyle="PivotStyleLight16"/>
  <colors>
    <mruColors>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9525</xdr:colOff>
      <xdr:row>29</xdr:row>
      <xdr:rowOff>19050</xdr:rowOff>
    </xdr:from>
    <xdr:to>
      <xdr:col>5</xdr:col>
      <xdr:colOff>1314450</xdr:colOff>
      <xdr:row>29</xdr:row>
      <xdr:rowOff>247650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096000" y="5467350"/>
          <a:ext cx="259080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962025</xdr:colOff>
      <xdr:row>29</xdr:row>
      <xdr:rowOff>9525</xdr:rowOff>
    </xdr:from>
    <xdr:to>
      <xdr:col>8</xdr:col>
      <xdr:colOff>0</xdr:colOff>
      <xdr:row>29</xdr:row>
      <xdr:rowOff>161925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9182100" y="7010400"/>
          <a:ext cx="1428750" cy="152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tabSelected="1" topLeftCell="A11" zoomScaleNormal="100" workbookViewId="0">
      <selection activeCell="H30" sqref="H30"/>
    </sheetView>
  </sheetViews>
  <sheetFormatPr defaultRowHeight="13.2" x14ac:dyDescent="0.2"/>
  <cols>
    <col min="1" max="1" width="9.6640625" customWidth="1"/>
    <col min="2" max="2" width="57.6640625" customWidth="1"/>
    <col min="3" max="3" width="9.6640625" style="1" customWidth="1"/>
    <col min="4" max="4" width="9.77734375" style="1" customWidth="1"/>
    <col min="5" max="6" width="10.6640625" customWidth="1"/>
    <col min="7" max="7" width="12.77734375" customWidth="1"/>
    <col min="8" max="8" width="18.6640625" customWidth="1"/>
  </cols>
  <sheetData>
    <row r="1" spans="1:8" s="3" customFormat="1" ht="19.2" x14ac:dyDescent="0.2">
      <c r="A1" s="55" t="s">
        <v>0</v>
      </c>
      <c r="B1" s="55"/>
      <c r="C1" s="55"/>
      <c r="D1" s="55"/>
      <c r="E1" s="55"/>
      <c r="F1" s="55"/>
      <c r="G1" s="55"/>
      <c r="H1" s="55"/>
    </row>
    <row r="2" spans="1:8" s="3" customFormat="1" ht="15" customHeight="1" thickBot="1" x14ac:dyDescent="0.25">
      <c r="A2" s="89" t="s">
        <v>1</v>
      </c>
      <c r="B2" s="89"/>
      <c r="C2" s="94" t="s">
        <v>2</v>
      </c>
      <c r="D2" s="94"/>
      <c r="E2" s="94"/>
      <c r="F2" s="94"/>
      <c r="G2" s="94"/>
      <c r="H2" s="94"/>
    </row>
    <row r="3" spans="1:8" ht="15" customHeight="1" x14ac:dyDescent="0.2">
      <c r="A3" s="19" t="s">
        <v>3</v>
      </c>
      <c r="B3" s="20"/>
      <c r="C3" s="21" t="s">
        <v>3</v>
      </c>
      <c r="D3" s="64"/>
      <c r="E3" s="64"/>
      <c r="F3" s="64"/>
      <c r="G3" s="64"/>
      <c r="H3" s="65"/>
    </row>
    <row r="4" spans="1:8" ht="25.5" customHeight="1" thickBot="1" x14ac:dyDescent="0.25">
      <c r="A4" s="16" t="s">
        <v>4</v>
      </c>
      <c r="B4" s="17"/>
      <c r="C4" s="18" t="s">
        <v>5</v>
      </c>
      <c r="D4" s="62"/>
      <c r="E4" s="62"/>
      <c r="F4" s="62"/>
      <c r="G4" s="62"/>
      <c r="H4" s="63"/>
    </row>
    <row r="5" spans="1:8" ht="18" customHeight="1" x14ac:dyDescent="0.2">
      <c r="A5" s="19" t="s">
        <v>3</v>
      </c>
      <c r="B5" s="14"/>
      <c r="C5" s="66" t="s">
        <v>6</v>
      </c>
      <c r="D5" s="100" t="s">
        <v>7</v>
      </c>
      <c r="E5" s="101"/>
      <c r="F5" s="101"/>
      <c r="G5" s="98" t="s">
        <v>8</v>
      </c>
      <c r="H5" s="99"/>
    </row>
    <row r="6" spans="1:8" ht="18" customHeight="1" thickBot="1" x14ac:dyDescent="0.25">
      <c r="A6" s="76" t="s">
        <v>9</v>
      </c>
      <c r="B6" s="35" t="s">
        <v>10</v>
      </c>
      <c r="C6" s="67"/>
      <c r="D6" s="102" t="s">
        <v>11</v>
      </c>
      <c r="E6" s="69"/>
      <c r="F6" s="69"/>
      <c r="G6" s="69"/>
      <c r="H6" s="70"/>
    </row>
    <row r="7" spans="1:8" ht="17.25" customHeight="1" x14ac:dyDescent="0.2">
      <c r="A7" s="77"/>
      <c r="B7" s="34"/>
      <c r="C7" s="95" t="s">
        <v>12</v>
      </c>
      <c r="D7" s="97" t="s">
        <v>13</v>
      </c>
      <c r="E7" s="98"/>
      <c r="F7" s="98"/>
      <c r="G7" s="98"/>
      <c r="H7" s="99"/>
    </row>
    <row r="8" spans="1:8" s="1" customFormat="1" ht="15" customHeight="1" thickBot="1" x14ac:dyDescent="0.25">
      <c r="A8" s="78"/>
      <c r="B8" s="33" t="s">
        <v>14</v>
      </c>
      <c r="C8" s="96"/>
      <c r="D8" s="79" t="s">
        <v>15</v>
      </c>
      <c r="E8" s="69"/>
      <c r="F8" s="69"/>
      <c r="G8" s="69"/>
      <c r="H8" s="70"/>
    </row>
    <row r="9" spans="1:8" ht="18" customHeight="1" thickBot="1" x14ac:dyDescent="0.25">
      <c r="A9" s="71" t="s">
        <v>16</v>
      </c>
      <c r="B9" s="68"/>
      <c r="C9" s="68" t="s">
        <v>17</v>
      </c>
      <c r="D9" s="69"/>
      <c r="E9" s="69"/>
      <c r="F9" s="69"/>
      <c r="G9" s="69"/>
      <c r="H9" s="70"/>
    </row>
    <row r="10" spans="1:8" ht="30" customHeight="1" thickBot="1" x14ac:dyDescent="0.25">
      <c r="A10" s="22" t="s">
        <v>18</v>
      </c>
      <c r="B10" s="72" t="s">
        <v>19</v>
      </c>
      <c r="C10" s="72"/>
      <c r="D10" s="72"/>
      <c r="E10" s="72"/>
      <c r="F10" s="72"/>
      <c r="G10" s="72"/>
      <c r="H10" s="73"/>
    </row>
    <row r="11" spans="1:8" ht="5.25" customHeight="1" thickBot="1" x14ac:dyDescent="0.25">
      <c r="A11" s="4"/>
      <c r="B11" s="4"/>
      <c r="C11" s="2"/>
      <c r="D11" s="2"/>
      <c r="E11" s="4"/>
      <c r="F11" s="4"/>
      <c r="G11" s="4"/>
      <c r="H11" s="4"/>
    </row>
    <row r="12" spans="1:8" s="4" customFormat="1" ht="14.4" x14ac:dyDescent="0.2">
      <c r="A12" s="56"/>
      <c r="B12" s="90" t="s">
        <v>20</v>
      </c>
      <c r="C12" s="90" t="s">
        <v>21</v>
      </c>
      <c r="D12" s="86" t="s">
        <v>22</v>
      </c>
      <c r="E12" s="92" t="s">
        <v>23</v>
      </c>
      <c r="F12" s="93"/>
      <c r="G12" s="58" t="s">
        <v>24</v>
      </c>
      <c r="H12" s="74" t="s">
        <v>18</v>
      </c>
    </row>
    <row r="13" spans="1:8" s="4" customFormat="1" ht="27" thickBot="1" x14ac:dyDescent="0.25">
      <c r="A13" s="57"/>
      <c r="B13" s="91"/>
      <c r="C13" s="91"/>
      <c r="D13" s="87"/>
      <c r="E13" s="36" t="s">
        <v>25</v>
      </c>
      <c r="F13" s="37" t="s">
        <v>26</v>
      </c>
      <c r="G13" s="59"/>
      <c r="H13" s="75"/>
    </row>
    <row r="14" spans="1:8" s="4" customFormat="1" ht="22.2" customHeight="1" x14ac:dyDescent="0.2">
      <c r="A14" s="38">
        <v>1</v>
      </c>
      <c r="B14" s="39" t="s">
        <v>54</v>
      </c>
      <c r="C14" s="40" t="s">
        <v>27</v>
      </c>
      <c r="D14" s="41"/>
      <c r="E14" s="7">
        <v>1300</v>
      </c>
      <c r="F14" s="8">
        <f>E14*0.9</f>
        <v>1170</v>
      </c>
      <c r="G14" s="42"/>
      <c r="H14" s="43"/>
    </row>
    <row r="15" spans="1:8" s="4" customFormat="1" ht="22.2" customHeight="1" x14ac:dyDescent="0.2">
      <c r="A15" s="38">
        <v>2</v>
      </c>
      <c r="B15" s="44" t="s">
        <v>52</v>
      </c>
      <c r="C15" s="13" t="s">
        <v>29</v>
      </c>
      <c r="D15" s="10"/>
      <c r="E15" s="5">
        <v>1300</v>
      </c>
      <c r="F15" s="8">
        <f t="shared" ref="F15:F18" si="0">E15*0.9</f>
        <v>1170</v>
      </c>
      <c r="G15" s="11"/>
      <c r="H15" s="45"/>
    </row>
    <row r="16" spans="1:8" s="4" customFormat="1" ht="28.8" x14ac:dyDescent="0.2">
      <c r="A16" s="38">
        <v>3</v>
      </c>
      <c r="B16" s="44" t="s">
        <v>30</v>
      </c>
      <c r="C16" s="13" t="s">
        <v>31</v>
      </c>
      <c r="D16" s="10"/>
      <c r="E16" s="5">
        <v>1300</v>
      </c>
      <c r="F16" s="8">
        <f t="shared" si="0"/>
        <v>1170</v>
      </c>
      <c r="G16" s="11"/>
      <c r="H16" s="46"/>
    </row>
    <row r="17" spans="1:8" s="4" customFormat="1" ht="22.8" customHeight="1" x14ac:dyDescent="0.2">
      <c r="A17" s="38">
        <v>4</v>
      </c>
      <c r="B17" s="44" t="s">
        <v>32</v>
      </c>
      <c r="C17" s="13" t="s">
        <v>31</v>
      </c>
      <c r="D17" s="10"/>
      <c r="E17" s="84" t="s">
        <v>28</v>
      </c>
      <c r="F17" s="85"/>
      <c r="G17" s="11"/>
      <c r="H17" s="46"/>
    </row>
    <row r="18" spans="1:8" s="4" customFormat="1" ht="33.6" x14ac:dyDescent="0.2">
      <c r="A18" s="38">
        <v>5</v>
      </c>
      <c r="B18" s="9" t="s">
        <v>33</v>
      </c>
      <c r="C18" s="13" t="s">
        <v>34</v>
      </c>
      <c r="D18" s="10"/>
      <c r="E18" s="5">
        <v>1100</v>
      </c>
      <c r="F18" s="8">
        <f t="shared" si="0"/>
        <v>990</v>
      </c>
      <c r="G18" s="11"/>
      <c r="H18" s="45" t="s">
        <v>35</v>
      </c>
    </row>
    <row r="19" spans="1:8" s="4" customFormat="1" ht="14.25" customHeight="1" x14ac:dyDescent="0.2">
      <c r="A19" s="38">
        <v>6</v>
      </c>
      <c r="B19" s="9" t="s">
        <v>36</v>
      </c>
      <c r="C19" s="13" t="s">
        <v>37</v>
      </c>
      <c r="D19" s="10"/>
      <c r="E19" s="5">
        <v>1400</v>
      </c>
      <c r="F19" s="6">
        <f t="shared" ref="F19:F20" si="1">E19*0.9</f>
        <v>1260</v>
      </c>
      <c r="G19" s="11"/>
      <c r="H19" s="46"/>
    </row>
    <row r="20" spans="1:8" s="4" customFormat="1" ht="14.25" customHeight="1" x14ac:dyDescent="0.2">
      <c r="A20" s="38">
        <v>7</v>
      </c>
      <c r="B20" s="9" t="s">
        <v>38</v>
      </c>
      <c r="C20" s="13" t="s">
        <v>39</v>
      </c>
      <c r="D20" s="10"/>
      <c r="E20" s="5">
        <v>1500</v>
      </c>
      <c r="F20" s="6">
        <f t="shared" si="1"/>
        <v>1350</v>
      </c>
      <c r="G20" s="11"/>
      <c r="H20" s="46"/>
    </row>
    <row r="21" spans="1:8" s="4" customFormat="1" ht="14.25" customHeight="1" x14ac:dyDescent="0.2">
      <c r="A21" s="38">
        <v>8</v>
      </c>
      <c r="B21" s="9" t="s">
        <v>40</v>
      </c>
      <c r="C21" s="47"/>
      <c r="D21" s="10"/>
      <c r="E21" s="48">
        <v>4000</v>
      </c>
      <c r="F21" s="49">
        <v>3600</v>
      </c>
      <c r="G21" s="11"/>
      <c r="H21" s="12"/>
    </row>
    <row r="22" spans="1:8" s="4" customFormat="1" ht="14.25" customHeight="1" x14ac:dyDescent="0.2">
      <c r="A22" s="38">
        <v>9</v>
      </c>
      <c r="B22" s="9" t="s">
        <v>41</v>
      </c>
      <c r="C22" s="13"/>
      <c r="D22" s="10"/>
      <c r="E22" s="5">
        <v>4500</v>
      </c>
      <c r="F22" s="6">
        <v>4050</v>
      </c>
      <c r="G22" s="11"/>
      <c r="H22" s="12" t="s">
        <v>42</v>
      </c>
    </row>
    <row r="23" spans="1:8" s="4" customFormat="1" ht="14.25" customHeight="1" x14ac:dyDescent="0.2">
      <c r="A23" s="38">
        <v>10</v>
      </c>
      <c r="B23" s="9" t="s">
        <v>43</v>
      </c>
      <c r="C23" s="13"/>
      <c r="D23" s="10"/>
      <c r="E23" s="5">
        <v>3800</v>
      </c>
      <c r="F23" s="6">
        <f t="shared" ref="F23:F24" si="2">E23*0.9</f>
        <v>3420</v>
      </c>
      <c r="G23" s="11"/>
      <c r="H23" s="12" t="s">
        <v>42</v>
      </c>
    </row>
    <row r="24" spans="1:8" s="4" customFormat="1" ht="14.25" customHeight="1" x14ac:dyDescent="0.2">
      <c r="A24" s="38">
        <v>11</v>
      </c>
      <c r="B24" s="9" t="s">
        <v>44</v>
      </c>
      <c r="C24" s="13"/>
      <c r="D24" s="10"/>
      <c r="E24" s="5">
        <v>4500</v>
      </c>
      <c r="F24" s="6">
        <f t="shared" si="2"/>
        <v>4050</v>
      </c>
      <c r="G24" s="11"/>
      <c r="H24" s="12" t="s">
        <v>42</v>
      </c>
    </row>
    <row r="25" spans="1:8" s="4" customFormat="1" ht="14.25" customHeight="1" x14ac:dyDescent="0.2">
      <c r="A25" s="38">
        <v>12</v>
      </c>
      <c r="B25" s="26" t="s">
        <v>45</v>
      </c>
      <c r="C25" s="23"/>
      <c r="D25" s="24"/>
      <c r="E25" s="60" t="s">
        <v>28</v>
      </c>
      <c r="F25" s="61"/>
      <c r="G25" s="25"/>
      <c r="H25" s="32"/>
    </row>
    <row r="26" spans="1:8" s="4" customFormat="1" ht="14.25" customHeight="1" x14ac:dyDescent="0.2">
      <c r="A26" s="38">
        <v>13</v>
      </c>
      <c r="B26" s="50" t="s">
        <v>46</v>
      </c>
      <c r="C26" s="23"/>
      <c r="D26" s="24"/>
      <c r="E26" s="60" t="s">
        <v>28</v>
      </c>
      <c r="F26" s="61"/>
      <c r="G26" s="25"/>
      <c r="H26" s="51"/>
    </row>
    <row r="27" spans="1:8" s="4" customFormat="1" ht="14.25" customHeight="1" x14ac:dyDescent="0.2">
      <c r="A27" s="38">
        <v>14</v>
      </c>
      <c r="B27" s="9" t="s">
        <v>47</v>
      </c>
      <c r="C27" s="13"/>
      <c r="D27" s="10"/>
      <c r="E27" s="80" t="s">
        <v>28</v>
      </c>
      <c r="F27" s="81"/>
      <c r="G27" s="11"/>
      <c r="H27" s="12" t="s">
        <v>42</v>
      </c>
    </row>
    <row r="28" spans="1:8" s="4" customFormat="1" ht="14.25" customHeight="1" x14ac:dyDescent="0.2">
      <c r="A28" s="38">
        <v>15</v>
      </c>
      <c r="B28" s="52" t="s">
        <v>48</v>
      </c>
      <c r="C28" s="47" t="s">
        <v>49</v>
      </c>
      <c r="D28" s="10"/>
      <c r="E28" s="5">
        <v>3200</v>
      </c>
      <c r="F28" s="6">
        <v>2800</v>
      </c>
      <c r="G28" s="11"/>
      <c r="H28" s="12"/>
    </row>
    <row r="29" spans="1:8" s="4" customFormat="1" ht="14.25" customHeight="1" x14ac:dyDescent="0.2">
      <c r="A29" s="38">
        <v>16</v>
      </c>
      <c r="B29" s="52" t="s">
        <v>53</v>
      </c>
      <c r="C29" s="13"/>
      <c r="D29" s="53"/>
      <c r="E29" s="88" t="s">
        <v>28</v>
      </c>
      <c r="F29" s="88"/>
      <c r="G29" s="9"/>
      <c r="H29" s="12" t="s">
        <v>42</v>
      </c>
    </row>
    <row r="30" spans="1:8" s="15" customFormat="1" ht="15" customHeight="1" thickBot="1" x14ac:dyDescent="0.25">
      <c r="A30" s="82" t="s">
        <v>50</v>
      </c>
      <c r="B30" s="83"/>
      <c r="C30" s="83"/>
      <c r="D30" s="27"/>
      <c r="E30" s="28"/>
      <c r="F30" s="29"/>
      <c r="G30" s="30">
        <f>SUM(G14:G28)</f>
        <v>0</v>
      </c>
      <c r="H30" s="31"/>
    </row>
    <row r="31" spans="1:8" ht="28.5" customHeight="1" x14ac:dyDescent="0.2">
      <c r="A31" s="54" t="s">
        <v>51</v>
      </c>
      <c r="B31" s="54"/>
      <c r="C31" s="54"/>
      <c r="D31" s="54"/>
      <c r="E31" s="54"/>
      <c r="F31" s="54"/>
      <c r="G31" s="54"/>
      <c r="H31" s="54"/>
    </row>
  </sheetData>
  <mergeCells count="30">
    <mergeCell ref="E17:F17"/>
    <mergeCell ref="E26:F26"/>
    <mergeCell ref="D12:D13"/>
    <mergeCell ref="E29:F29"/>
    <mergeCell ref="A2:B2"/>
    <mergeCell ref="B12:B13"/>
    <mergeCell ref="C12:C13"/>
    <mergeCell ref="E12:F12"/>
    <mergeCell ref="C2:H2"/>
    <mergeCell ref="C7:C8"/>
    <mergeCell ref="D7:H7"/>
    <mergeCell ref="D5:F5"/>
    <mergeCell ref="G5:H5"/>
    <mergeCell ref="D6:H6"/>
    <mergeCell ref="A31:H31"/>
    <mergeCell ref="A1:H1"/>
    <mergeCell ref="A12:A13"/>
    <mergeCell ref="G12:G13"/>
    <mergeCell ref="E25:F25"/>
    <mergeCell ref="D4:H4"/>
    <mergeCell ref="D3:H3"/>
    <mergeCell ref="C5:C6"/>
    <mergeCell ref="C9:H9"/>
    <mergeCell ref="A9:B9"/>
    <mergeCell ref="B10:H10"/>
    <mergeCell ref="H12:H13"/>
    <mergeCell ref="A6:A8"/>
    <mergeCell ref="D8:H8"/>
    <mergeCell ref="E27:F27"/>
    <mergeCell ref="A30:C30"/>
  </mergeCells>
  <phoneticPr fontId="1"/>
  <pageMargins left="0.47244094488188981" right="0.47244094488188981" top="0.19685039370078741"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2019-09-30T01:26:11Z</dcterms:created>
  <dcterms:modified xsi:type="dcterms:W3CDTF">2024-06-25T08:18:11Z</dcterms:modified>
  <cp:category/>
  <cp:contentStatus/>
</cp:coreProperties>
</file>